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я\Выборы 2020\Итоги выборов\"/>
    </mc:Choice>
  </mc:AlternateContent>
  <bookViews>
    <workbookView xWindow="180" yWindow="480" windowWidth="23250" windowHeight="11430"/>
  </bookViews>
  <sheets>
    <sheet name="Доп выборы депутатов КССД" sheetId="1" r:id="rId1"/>
  </sheets>
  <calcPr calcId="162913"/>
</workbook>
</file>

<file path=xl/calcChain.xml><?xml version="1.0" encoding="utf-8"?>
<calcChain xmlns="http://schemas.openxmlformats.org/spreadsheetml/2006/main">
  <c r="C29" i="1" l="1"/>
  <c r="D29" i="1"/>
  <c r="C6" i="1"/>
  <c r="D28" i="1" l="1"/>
  <c r="D9" i="1"/>
  <c r="D10" i="1"/>
  <c r="D11" i="1"/>
  <c r="D13" i="1"/>
  <c r="D14" i="1"/>
  <c r="D15" i="1"/>
  <c r="D16" i="1"/>
  <c r="D17" i="1"/>
  <c r="D18" i="1"/>
  <c r="C23" i="1"/>
  <c r="D19" i="1"/>
  <c r="D22" i="1"/>
  <c r="D24" i="1"/>
  <c r="D26" i="1"/>
  <c r="C21" i="1"/>
  <c r="C20" i="1"/>
  <c r="D12" i="1" l="1"/>
  <c r="D21" i="1"/>
  <c r="D20" i="1"/>
  <c r="C27" i="1"/>
  <c r="D5" i="1"/>
  <c r="D6" i="1" s="1"/>
  <c r="C25" i="1"/>
  <c r="D7" i="1"/>
  <c r="D8" i="1" s="1"/>
  <c r="C8" i="1"/>
  <c r="D25" i="1" l="1"/>
  <c r="D23" i="1"/>
  <c r="D27" i="1"/>
</calcChain>
</file>

<file path=xl/sharedStrings.xml><?xml version="1.0" encoding="utf-8"?>
<sst xmlns="http://schemas.openxmlformats.org/spreadsheetml/2006/main" count="24" uniqueCount="24">
  <si>
    <t xml:space="preserve"> № УИК</t>
  </si>
  <si>
    <t>по округу</t>
  </si>
  <si>
    <t>Приняло участие в выборах</t>
  </si>
  <si>
    <t>Число избирателей, внесенных в список избирателей на момент окончания голосования</t>
  </si>
  <si>
    <t>Число бюллетеней, полученных участковой комиссией</t>
  </si>
  <si>
    <t>Число бюллетеней, выданных избирателям, проголосовавшим досрочно</t>
  </si>
  <si>
    <t>в помещении избирательной комиссии муниципального образования</t>
  </si>
  <si>
    <t>Число бюллетеней, выданных избирателям в помещении для голосования в день голосования</t>
  </si>
  <si>
    <t>Число бюллетеней, выданных избирателям, проголосовавшим вне помещения для голосования в день голосования</t>
  </si>
  <si>
    <t>Число погашенных бюллетеней</t>
  </si>
  <si>
    <t>Число бюллетеней, содержащихся в переносных ящиках для голосования</t>
  </si>
  <si>
    <t>Число бюллетеней, содержащихся в стационарных ящиках для голосования</t>
  </si>
  <si>
    <t>Число недействительных бюллетеней</t>
  </si>
  <si>
    <t>Число действительных бюллетеней</t>
  </si>
  <si>
    <t>Число утраченных бюллетеней</t>
  </si>
  <si>
    <t>Число бюллетеней, не учтенных при получении</t>
  </si>
  <si>
    <t>Против всех кандидатов</t>
  </si>
  <si>
    <t xml:space="preserve">ИТОГОВАЯ ТАБЛИЦА </t>
  </si>
  <si>
    <t>Караульский избирательный округ № 3</t>
  </si>
  <si>
    <t>Буркова Ольга Михайловна</t>
  </si>
  <si>
    <t>Игнатьев Николай Витальевич</t>
  </si>
  <si>
    <t>Рагозин Данил Олегович</t>
  </si>
  <si>
    <t>Приняло участие в голосовании</t>
  </si>
  <si>
    <t>с полными данными о результатах дополнительных выборов депутатов Караульского сельского Совета депутатов четвертого созыва, содержащихся в протоколах избирательных комиссий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</si>
</sst>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92"/>
  <sheetViews>
    <sheetView tabSelected="1" zoomScale="85" zoomScaleNormal="85" workbookViewId="0">
      <selection activeCell="B3" sqref="B3:D3"/>
    </sheetView>
  </sheetViews>
  <sheetFormatPr defaultColWidth="14.42578125" defaultRowHeight="15" customHeight="1" x14ac:dyDescent="0.25"/>
  <cols>
    <col min="1" max="1" width="9.42578125" customWidth="1"/>
    <col min="2" max="2" width="48.28515625" customWidth="1"/>
    <col min="3" max="3" width="46.7109375" customWidth="1"/>
    <col min="4" max="4" width="35.7109375" customWidth="1"/>
    <col min="5" max="16" width="10.7109375" customWidth="1"/>
  </cols>
  <sheetData>
    <row r="1" spans="2:16" ht="15" customHeight="1" x14ac:dyDescent="0.25">
      <c r="B1" s="18" t="s">
        <v>17</v>
      </c>
      <c r="C1" s="18"/>
      <c r="D1" s="18"/>
    </row>
    <row r="2" spans="2:16" ht="47.25" customHeight="1" x14ac:dyDescent="0.25">
      <c r="B2" s="19" t="s">
        <v>23</v>
      </c>
      <c r="C2" s="19"/>
      <c r="D2" s="19"/>
    </row>
    <row r="3" spans="2:16" ht="18.75" x14ac:dyDescent="0.25">
      <c r="B3" s="20" t="s">
        <v>18</v>
      </c>
      <c r="C3" s="2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x14ac:dyDescent="0.25">
      <c r="B4" s="15" t="s">
        <v>0</v>
      </c>
      <c r="C4" s="9">
        <v>2219</v>
      </c>
      <c r="D4" s="9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9.5" customHeight="1" x14ac:dyDescent="0.25">
      <c r="B5" s="23" t="s">
        <v>2</v>
      </c>
      <c r="C5" s="8">
        <v>169</v>
      </c>
      <c r="D5" s="9">
        <f>SUM(C5:C5)</f>
        <v>169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8.75" x14ac:dyDescent="0.25">
      <c r="B6" s="24"/>
      <c r="C6" s="10">
        <f>C5/C9</f>
        <v>0.45923913043478259</v>
      </c>
      <c r="D6" s="11">
        <f t="shared" ref="D6" si="0">D5/D9</f>
        <v>0.45923913043478259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8.75" customHeight="1" x14ac:dyDescent="0.25">
      <c r="B7" s="23" t="s">
        <v>22</v>
      </c>
      <c r="C7" s="8">
        <v>169</v>
      </c>
      <c r="D7" s="9">
        <f>SUM(C7:C7)</f>
        <v>169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8.75" x14ac:dyDescent="0.25">
      <c r="B8" s="24"/>
      <c r="C8" s="10">
        <f t="shared" ref="C8:D8" si="1">C7/C9</f>
        <v>0.45923913043478259</v>
      </c>
      <c r="D8" s="11">
        <f t="shared" si="1"/>
        <v>0.45923913043478259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47.25" x14ac:dyDescent="0.25">
      <c r="B9" s="14" t="s">
        <v>3</v>
      </c>
      <c r="C9" s="13">
        <v>368</v>
      </c>
      <c r="D9" s="9">
        <f t="shared" ref="D9:D22" si="2">SUM(C9:C9)</f>
        <v>368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31.5" x14ac:dyDescent="0.25">
      <c r="B10" s="12" t="s">
        <v>4</v>
      </c>
      <c r="C10" s="13">
        <v>364</v>
      </c>
      <c r="D10" s="9">
        <f t="shared" si="2"/>
        <v>364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31.5" x14ac:dyDescent="0.25">
      <c r="B11" s="12" t="s">
        <v>5</v>
      </c>
      <c r="C11" s="13">
        <v>13</v>
      </c>
      <c r="D11" s="9">
        <f t="shared" si="2"/>
        <v>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38.25" customHeight="1" x14ac:dyDescent="0.25">
      <c r="B12" s="12" t="s">
        <v>6</v>
      </c>
      <c r="C12" s="13">
        <v>9</v>
      </c>
      <c r="D12" s="9">
        <f t="shared" si="2"/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47.25" x14ac:dyDescent="0.25">
      <c r="B13" s="12" t="s">
        <v>7</v>
      </c>
      <c r="C13" s="13">
        <v>154</v>
      </c>
      <c r="D13" s="9">
        <f t="shared" si="2"/>
        <v>154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47.25" x14ac:dyDescent="0.25">
      <c r="B14" s="12" t="s">
        <v>8</v>
      </c>
      <c r="C14" s="13">
        <v>2</v>
      </c>
      <c r="D14" s="9">
        <f t="shared" si="2"/>
        <v>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8.75" x14ac:dyDescent="0.25">
      <c r="B15" s="12" t="s">
        <v>9</v>
      </c>
      <c r="C15" s="13">
        <v>204</v>
      </c>
      <c r="D15" s="9">
        <f t="shared" si="2"/>
        <v>204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31.5" x14ac:dyDescent="0.25">
      <c r="B16" s="12" t="s">
        <v>10</v>
      </c>
      <c r="C16" s="13">
        <v>2</v>
      </c>
      <c r="D16" s="9">
        <f t="shared" si="2"/>
        <v>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31.5" x14ac:dyDescent="0.25">
      <c r="B17" s="12" t="s">
        <v>11</v>
      </c>
      <c r="C17" s="13">
        <v>167</v>
      </c>
      <c r="D17" s="9">
        <f t="shared" si="2"/>
        <v>167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8.75" x14ac:dyDescent="0.25">
      <c r="B18" s="12" t="s">
        <v>12</v>
      </c>
      <c r="C18" s="13">
        <v>3</v>
      </c>
      <c r="D18" s="9">
        <f t="shared" si="2"/>
        <v>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8.75" x14ac:dyDescent="0.25">
      <c r="B19" s="12" t="s">
        <v>13</v>
      </c>
      <c r="C19" s="13">
        <v>166</v>
      </c>
      <c r="D19" s="9">
        <f t="shared" si="2"/>
        <v>166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8.75" x14ac:dyDescent="0.25">
      <c r="B20" s="12" t="s">
        <v>14</v>
      </c>
      <c r="C20" s="13">
        <f ca="1">IFERROR(__xludf.DUMMYFUNCTION("IMPORTRANGE(""https://docs.google.com/spreadsheets/d/1jvYeSOwdXqIe7-Cfv6sEOn2qXHw5IfEgeZ6FiK08xtU/edit"", ""H16"")"),0)</f>
        <v>0</v>
      </c>
      <c r="D20" s="9">
        <f t="shared" ca="1" si="2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36" customHeight="1" x14ac:dyDescent="0.25">
      <c r="B21" s="14" t="s">
        <v>15</v>
      </c>
      <c r="C21" s="13">
        <f ca="1">IFERROR(__xludf.DUMMYFUNCTION("IMPORTRANGE(""https://docs.google.com/spreadsheets/d/1jvYeSOwdXqIe7-Cfv6sEOn2qXHw5IfEgeZ6FiK08xtU/edit"", ""H17"")"),0)</f>
        <v>0</v>
      </c>
      <c r="D21" s="9">
        <f t="shared" ca="1" si="2"/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8.75" customHeight="1" x14ac:dyDescent="0.25">
      <c r="B22" s="16" t="s">
        <v>19</v>
      </c>
      <c r="C22" s="13">
        <v>70</v>
      </c>
      <c r="D22" s="9">
        <f t="shared" si="2"/>
        <v>70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8.75" x14ac:dyDescent="0.25">
      <c r="B23" s="17"/>
      <c r="C23" s="10">
        <f t="shared" ref="C23:D23" si="3">C22/C7</f>
        <v>0.41420118343195267</v>
      </c>
      <c r="D23" s="11">
        <f t="shared" si="3"/>
        <v>0.41420118343195267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8.75" customHeight="1" x14ac:dyDescent="0.25">
      <c r="B24" s="16" t="s">
        <v>20</v>
      </c>
      <c r="C24" s="13">
        <v>50</v>
      </c>
      <c r="D24" s="9">
        <f>SUM(C24:C24)</f>
        <v>50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8.75" x14ac:dyDescent="0.25">
      <c r="B25" s="17"/>
      <c r="C25" s="10">
        <f t="shared" ref="C25:D25" si="4">C24/C7</f>
        <v>0.29585798816568049</v>
      </c>
      <c r="D25" s="11">
        <f t="shared" si="4"/>
        <v>0.29585798816568049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8.75" customHeight="1" x14ac:dyDescent="0.25">
      <c r="B26" s="16" t="s">
        <v>21</v>
      </c>
      <c r="C26" s="13">
        <v>28</v>
      </c>
      <c r="D26" s="9">
        <f>SUM(C26:C26)</f>
        <v>28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8.75" x14ac:dyDescent="0.25">
      <c r="B27" s="17"/>
      <c r="C27" s="10">
        <f t="shared" ref="C27:D27" si="5">C26/C7</f>
        <v>0.16568047337278108</v>
      </c>
      <c r="D27" s="11">
        <f t="shared" si="5"/>
        <v>0.16568047337278108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8.75" customHeight="1" x14ac:dyDescent="0.25">
      <c r="B28" s="16" t="s">
        <v>16</v>
      </c>
      <c r="C28" s="13">
        <v>18</v>
      </c>
      <c r="D28" s="9">
        <f>SUM(C28:C28)</f>
        <v>18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5.75" x14ac:dyDescent="0.25">
      <c r="B29" s="17"/>
      <c r="C29" s="10">
        <f>C28/C7</f>
        <v>0.10650887573964497</v>
      </c>
      <c r="D29" s="11">
        <f>D28/D7</f>
        <v>0.10650887573964497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x14ac:dyDescent="0.25"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 x14ac:dyDescent="0.25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16" x14ac:dyDescent="0.25"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x14ac:dyDescent="0.25"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x14ac:dyDescent="0.25"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x14ac:dyDescent="0.25"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x14ac:dyDescent="0.2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x14ac:dyDescent="0.25"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x14ac:dyDescent="0.2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x14ac:dyDescent="0.2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x14ac:dyDescent="0.2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x14ac:dyDescent="0.2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x14ac:dyDescent="0.25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x14ac:dyDescent="0.2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x14ac:dyDescent="0.2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x14ac:dyDescent="0.2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x14ac:dyDescent="0.2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x14ac:dyDescent="0.2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x14ac:dyDescent="0.25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6" x14ac:dyDescent="0.2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2:16" x14ac:dyDescent="0.2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 x14ac:dyDescent="0.2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x14ac:dyDescent="0.25"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x14ac:dyDescent="0.2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2:16" x14ac:dyDescent="0.2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2:16" x14ac:dyDescent="0.2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x14ac:dyDescent="0.25"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x14ac:dyDescent="0.2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2:16" x14ac:dyDescent="0.2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x14ac:dyDescent="0.25"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x14ac:dyDescent="0.2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x14ac:dyDescent="0.2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x14ac:dyDescent="0.25"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x14ac:dyDescent="0.2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x14ac:dyDescent="0.2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6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6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6"/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6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6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6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6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6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6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6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6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6"/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6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6"/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6"/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6"/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6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6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6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6"/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6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6"/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6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6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6"/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6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6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6"/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6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6"/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6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6"/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6"/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6"/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6"/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6"/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6"/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6"/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6"/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6"/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6"/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6"/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6"/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6"/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6"/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6"/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6"/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6"/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6"/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6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6"/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6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6"/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6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6"/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6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6"/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6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6"/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6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6"/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6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6"/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6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6"/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6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6"/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6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6"/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6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6"/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6"/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6"/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6"/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6"/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6"/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6"/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6"/>
      <c r="C193" s="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6"/>
      <c r="C194" s="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6"/>
      <c r="C195" s="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6"/>
      <c r="C197" s="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6"/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6"/>
      <c r="C199" s="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6"/>
      <c r="C200" s="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6"/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6"/>
      <c r="C202" s="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6"/>
      <c r="C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6"/>
      <c r="C204" s="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6"/>
      <c r="C205" s="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6"/>
      <c r="C206" s="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6"/>
      <c r="C207" s="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6"/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6"/>
      <c r="C209" s="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6"/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6"/>
      <c r="C211" s="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6"/>
      <c r="C212" s="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6"/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6"/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6"/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6"/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6"/>
      <c r="C218" s="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6"/>
      <c r="C219" s="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6"/>
      <c r="C220" s="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6"/>
      <c r="C221" s="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6"/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6"/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6"/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6"/>
      <c r="C226" s="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6"/>
      <c r="C227" s="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6"/>
      <c r="C228" s="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6"/>
      <c r="C229" s="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6"/>
      <c r="C230" s="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6"/>
      <c r="C231" s="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6"/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B233" s="6"/>
      <c r="C233" s="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B234" s="6"/>
      <c r="C234" s="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B238" s="6"/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x14ac:dyDescent="0.25">
      <c r="B239" s="6"/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x14ac:dyDescent="0.25">
      <c r="B240" s="6"/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x14ac:dyDescent="0.25">
      <c r="B241" s="6"/>
      <c r="C241" s="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x14ac:dyDescent="0.25">
      <c r="B242" s="6"/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x14ac:dyDescent="0.25">
      <c r="B243" s="6"/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x14ac:dyDescent="0.25">
      <c r="B244" s="6"/>
      <c r="C244" s="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x14ac:dyDescent="0.25">
      <c r="B245" s="6"/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x14ac:dyDescent="0.25">
      <c r="B246" s="6"/>
      <c r="C246" s="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x14ac:dyDescent="0.25">
      <c r="B247" s="6"/>
      <c r="C247" s="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x14ac:dyDescent="0.25">
      <c r="B248" s="6"/>
      <c r="C248" s="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x14ac:dyDescent="0.25">
      <c r="B249" s="6"/>
      <c r="C249" s="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x14ac:dyDescent="0.25">
      <c r="B250" s="6"/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x14ac:dyDescent="0.25">
      <c r="B251" s="6"/>
      <c r="C251" s="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x14ac:dyDescent="0.25">
      <c r="B252" s="6"/>
      <c r="C252" s="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x14ac:dyDescent="0.25">
      <c r="B253" s="6"/>
      <c r="C253" s="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x14ac:dyDescent="0.25"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x14ac:dyDescent="0.25">
      <c r="B255" s="6"/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x14ac:dyDescent="0.25">
      <c r="B256" s="6"/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x14ac:dyDescent="0.25">
      <c r="B257" s="6"/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x14ac:dyDescent="0.25">
      <c r="B258" s="6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x14ac:dyDescent="0.25"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x14ac:dyDescent="0.25">
      <c r="B260" s="6"/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x14ac:dyDescent="0.25">
      <c r="B261" s="6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x14ac:dyDescent="0.25">
      <c r="B262" s="6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x14ac:dyDescent="0.25"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x14ac:dyDescent="0.25"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x14ac:dyDescent="0.25"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x14ac:dyDescent="0.25">
      <c r="B266" s="6"/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x14ac:dyDescent="0.25"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x14ac:dyDescent="0.25"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x14ac:dyDescent="0.25">
      <c r="B269" s="6"/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x14ac:dyDescent="0.25">
      <c r="B270" s="6"/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x14ac:dyDescent="0.25">
      <c r="B271" s="6"/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x14ac:dyDescent="0.25">
      <c r="B272" s="6"/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x14ac:dyDescent="0.25"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x14ac:dyDescent="0.25">
      <c r="B274" s="6"/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x14ac:dyDescent="0.25"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x14ac:dyDescent="0.25">
      <c r="B276" s="6"/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x14ac:dyDescent="0.25"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x14ac:dyDescent="0.25"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x14ac:dyDescent="0.25"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x14ac:dyDescent="0.25"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x14ac:dyDescent="0.25"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x14ac:dyDescent="0.25"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x14ac:dyDescent="0.25"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x14ac:dyDescent="0.25"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x14ac:dyDescent="0.25"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x14ac:dyDescent="0.25"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x14ac:dyDescent="0.25"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x14ac:dyDescent="0.25"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x14ac:dyDescent="0.25">
      <c r="B289" s="6"/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x14ac:dyDescent="0.25"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x14ac:dyDescent="0.25">
      <c r="B291" s="6"/>
      <c r="C291" s="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x14ac:dyDescent="0.25"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x14ac:dyDescent="0.25">
      <c r="B293" s="6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x14ac:dyDescent="0.25"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x14ac:dyDescent="0.25"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x14ac:dyDescent="0.25"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x14ac:dyDescent="0.25">
      <c r="B297" s="6"/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x14ac:dyDescent="0.25"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x14ac:dyDescent="0.25">
      <c r="B299" s="6"/>
      <c r="C299" s="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x14ac:dyDescent="0.25"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x14ac:dyDescent="0.25">
      <c r="B301" s="6"/>
      <c r="C301" s="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x14ac:dyDescent="0.25">
      <c r="B302" s="6"/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x14ac:dyDescent="0.25"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x14ac:dyDescent="0.25">
      <c r="B304" s="6"/>
      <c r="C304" s="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x14ac:dyDescent="0.25"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x14ac:dyDescent="0.25">
      <c r="B306" s="6"/>
      <c r="C306" s="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x14ac:dyDescent="0.25"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x14ac:dyDescent="0.25">
      <c r="B308" s="6"/>
      <c r="C308" s="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x14ac:dyDescent="0.25"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x14ac:dyDescent="0.25"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x14ac:dyDescent="0.25">
      <c r="B311" s="6"/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x14ac:dyDescent="0.25"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x14ac:dyDescent="0.25"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x14ac:dyDescent="0.25"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x14ac:dyDescent="0.25">
      <c r="B315" s="6"/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x14ac:dyDescent="0.25"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x14ac:dyDescent="0.25"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x14ac:dyDescent="0.25"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x14ac:dyDescent="0.25"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x14ac:dyDescent="0.25"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x14ac:dyDescent="0.25"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x14ac:dyDescent="0.25">
      <c r="B322" s="6"/>
      <c r="C322" s="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x14ac:dyDescent="0.25"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x14ac:dyDescent="0.25">
      <c r="B324" s="6"/>
      <c r="C324" s="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x14ac:dyDescent="0.25"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x14ac:dyDescent="0.25">
      <c r="B326" s="6"/>
      <c r="C326" s="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x14ac:dyDescent="0.25"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x14ac:dyDescent="0.25">
      <c r="B328" s="6"/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x14ac:dyDescent="0.25"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x14ac:dyDescent="0.25">
      <c r="B330" s="6"/>
      <c r="C330" s="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x14ac:dyDescent="0.25"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x14ac:dyDescent="0.25">
      <c r="B332" s="6"/>
      <c r="C332" s="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x14ac:dyDescent="0.25">
      <c r="B333" s="6"/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x14ac:dyDescent="0.25">
      <c r="B334" s="6"/>
      <c r="C334" s="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x14ac:dyDescent="0.25">
      <c r="B335" s="6"/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x14ac:dyDescent="0.25">
      <c r="B336" s="6"/>
      <c r="C336" s="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x14ac:dyDescent="0.25">
      <c r="B337" s="6"/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x14ac:dyDescent="0.25">
      <c r="B338" s="6"/>
      <c r="C338" s="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x14ac:dyDescent="0.25">
      <c r="B339" s="6"/>
      <c r="C339" s="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x14ac:dyDescent="0.25">
      <c r="B340" s="6"/>
      <c r="C340" s="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x14ac:dyDescent="0.25">
      <c r="B341" s="6"/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x14ac:dyDescent="0.25">
      <c r="B342" s="6"/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x14ac:dyDescent="0.25">
      <c r="B343" s="6"/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x14ac:dyDescent="0.25">
      <c r="B344" s="6"/>
      <c r="C344" s="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x14ac:dyDescent="0.25">
      <c r="B345" s="6"/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x14ac:dyDescent="0.25">
      <c r="B346" s="6"/>
      <c r="C346" s="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x14ac:dyDescent="0.25">
      <c r="B347" s="6"/>
      <c r="C347" s="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x14ac:dyDescent="0.25">
      <c r="B348" s="6"/>
      <c r="C348" s="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x14ac:dyDescent="0.25">
      <c r="B349" s="6"/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x14ac:dyDescent="0.25">
      <c r="B350" s="6"/>
      <c r="C350" s="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x14ac:dyDescent="0.25">
      <c r="B351" s="6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x14ac:dyDescent="0.25">
      <c r="B352" s="6"/>
      <c r="C352" s="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2:16" x14ac:dyDescent="0.25">
      <c r="B353" s="6"/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x14ac:dyDescent="0.25">
      <c r="B354" s="6"/>
      <c r="C354" s="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2:16" x14ac:dyDescent="0.25">
      <c r="B355" s="6"/>
      <c r="C355" s="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2:16" x14ac:dyDescent="0.25">
      <c r="B356" s="6"/>
      <c r="C356" s="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2:16" x14ac:dyDescent="0.25">
      <c r="B357" s="6"/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2:16" x14ac:dyDescent="0.25">
      <c r="B358" s="6"/>
      <c r="C358" s="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2:16" x14ac:dyDescent="0.25">
      <c r="B359" s="6"/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2:16" x14ac:dyDescent="0.25">
      <c r="B360" s="6"/>
      <c r="C360" s="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2:16" x14ac:dyDescent="0.25">
      <c r="B361" s="6"/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2:16" x14ac:dyDescent="0.25">
      <c r="B362" s="6"/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2:16" x14ac:dyDescent="0.25">
      <c r="B363" s="6"/>
      <c r="C363" s="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2:16" x14ac:dyDescent="0.25">
      <c r="B364" s="6"/>
      <c r="C364" s="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2:16" x14ac:dyDescent="0.25">
      <c r="B365" s="6"/>
      <c r="C365" s="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2:16" x14ac:dyDescent="0.25">
      <c r="B366" s="6"/>
      <c r="C366" s="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2:16" x14ac:dyDescent="0.25">
      <c r="B367" s="6"/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2:16" x14ac:dyDescent="0.25">
      <c r="B368" s="6"/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2:16" x14ac:dyDescent="0.25">
      <c r="B369" s="6"/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2:16" x14ac:dyDescent="0.25">
      <c r="B370" s="6"/>
      <c r="C370" s="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2:16" x14ac:dyDescent="0.25">
      <c r="B371" s="6"/>
      <c r="C371" s="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2:16" x14ac:dyDescent="0.25">
      <c r="B372" s="6"/>
      <c r="C372" s="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2:16" x14ac:dyDescent="0.25"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2:16" x14ac:dyDescent="0.25">
      <c r="B374" s="6"/>
      <c r="C374" s="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2:16" x14ac:dyDescent="0.25"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2:16" x14ac:dyDescent="0.25">
      <c r="B376" s="6"/>
      <c r="C376" s="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2:16" x14ac:dyDescent="0.25">
      <c r="B377" s="6"/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2:16" x14ac:dyDescent="0.25">
      <c r="B378" s="6"/>
      <c r="C378" s="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2:16" x14ac:dyDescent="0.25"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2:16" x14ac:dyDescent="0.25">
      <c r="B380" s="6"/>
      <c r="C380" s="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2:16" x14ac:dyDescent="0.25">
      <c r="B381" s="6"/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2:16" x14ac:dyDescent="0.25">
      <c r="B382" s="6"/>
      <c r="C382" s="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2:16" x14ac:dyDescent="0.25">
      <c r="B383" s="6"/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2:16" x14ac:dyDescent="0.25">
      <c r="B384" s="6"/>
      <c r="C384" s="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2:16" x14ac:dyDescent="0.25">
      <c r="B385" s="6"/>
      <c r="C385" s="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2:16" x14ac:dyDescent="0.25">
      <c r="B386" s="6"/>
      <c r="C386" s="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2:16" x14ac:dyDescent="0.25">
      <c r="B387" s="6"/>
      <c r="C387" s="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2:16" x14ac:dyDescent="0.25">
      <c r="B388" s="6"/>
      <c r="C388" s="6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2:16" x14ac:dyDescent="0.25">
      <c r="B389" s="6"/>
      <c r="C389" s="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2:16" x14ac:dyDescent="0.25">
      <c r="B390" s="6"/>
      <c r="C390" s="6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2:16" x14ac:dyDescent="0.25">
      <c r="B391" s="6"/>
      <c r="C391" s="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2:16" x14ac:dyDescent="0.25">
      <c r="B392" s="6"/>
      <c r="C392" s="6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2:16" x14ac:dyDescent="0.25">
      <c r="B393" s="6"/>
      <c r="C393" s="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2:16" x14ac:dyDescent="0.25">
      <c r="B394" s="6"/>
      <c r="C394" s="6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2:16" x14ac:dyDescent="0.25">
      <c r="B395" s="6"/>
      <c r="C395" s="6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2:16" x14ac:dyDescent="0.25">
      <c r="B396" s="6"/>
      <c r="C396" s="6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2:16" x14ac:dyDescent="0.25">
      <c r="B397" s="6"/>
      <c r="C397" s="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2:16" x14ac:dyDescent="0.25">
      <c r="B398" s="6"/>
      <c r="C398" s="6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2:16" x14ac:dyDescent="0.25">
      <c r="B399" s="6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2:16" x14ac:dyDescent="0.25">
      <c r="B400" s="6"/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2:16" x14ac:dyDescent="0.25">
      <c r="B401" s="6"/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2:16" x14ac:dyDescent="0.25">
      <c r="B402" s="6"/>
      <c r="C402" s="6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2:16" x14ac:dyDescent="0.25">
      <c r="B403" s="6"/>
      <c r="C403" s="6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2:16" x14ac:dyDescent="0.25">
      <c r="B404" s="6"/>
      <c r="C404" s="6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2:16" x14ac:dyDescent="0.25">
      <c r="B405" s="6"/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2:16" x14ac:dyDescent="0.25">
      <c r="B406" s="6"/>
      <c r="C406" s="6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2:16" x14ac:dyDescent="0.25">
      <c r="B407" s="6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2:16" x14ac:dyDescent="0.25">
      <c r="B408" s="6"/>
      <c r="C408" s="6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2:16" x14ac:dyDescent="0.25"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2:16" x14ac:dyDescent="0.25">
      <c r="B410" s="6"/>
      <c r="C410" s="6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2:16" x14ac:dyDescent="0.25">
      <c r="B411" s="6"/>
      <c r="C411" s="6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2:16" x14ac:dyDescent="0.25">
      <c r="B412" s="6"/>
      <c r="C412" s="6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2:16" x14ac:dyDescent="0.25">
      <c r="B413" s="6"/>
      <c r="C413" s="6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2:16" x14ac:dyDescent="0.25">
      <c r="B414" s="6"/>
      <c r="C414" s="6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2:16" x14ac:dyDescent="0.25">
      <c r="B415" s="6"/>
      <c r="C415" s="6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2:16" x14ac:dyDescent="0.25">
      <c r="B416" s="6"/>
      <c r="C416" s="6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2:16" x14ac:dyDescent="0.25">
      <c r="B417" s="6"/>
      <c r="C417" s="6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2:16" x14ac:dyDescent="0.25">
      <c r="B418" s="6"/>
      <c r="C418" s="6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2:16" x14ac:dyDescent="0.25">
      <c r="B419" s="6"/>
      <c r="C419" s="6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2:16" x14ac:dyDescent="0.25">
      <c r="B420" s="6"/>
      <c r="C420" s="6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2:16" x14ac:dyDescent="0.25">
      <c r="B421" s="6"/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2:16" x14ac:dyDescent="0.25">
      <c r="B422" s="6"/>
      <c r="C422" s="6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2:16" x14ac:dyDescent="0.25"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2:16" x14ac:dyDescent="0.25">
      <c r="B424" s="6"/>
      <c r="C424" s="6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2:16" x14ac:dyDescent="0.25">
      <c r="B425" s="6"/>
      <c r="C425" s="6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2:16" x14ac:dyDescent="0.25"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2:16" x14ac:dyDescent="0.25">
      <c r="B427" s="6"/>
      <c r="C427" s="6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2:16" x14ac:dyDescent="0.25"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2:16" x14ac:dyDescent="0.25">
      <c r="B429" s="6"/>
      <c r="C429" s="6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2:16" x14ac:dyDescent="0.25">
      <c r="B430" s="6"/>
      <c r="C430" s="6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2:16" x14ac:dyDescent="0.25">
      <c r="B431" s="6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2:16" x14ac:dyDescent="0.25">
      <c r="B432" s="6"/>
      <c r="C432" s="6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2:16" x14ac:dyDescent="0.25">
      <c r="B433" s="6"/>
      <c r="C433" s="6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2:16" x14ac:dyDescent="0.25"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2:16" x14ac:dyDescent="0.25">
      <c r="B435" s="6"/>
      <c r="C435" s="6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2:16" x14ac:dyDescent="0.25"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2:16" x14ac:dyDescent="0.25">
      <c r="B437" s="6"/>
      <c r="C437" s="6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2:16" x14ac:dyDescent="0.25"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2:16" x14ac:dyDescent="0.25">
      <c r="B439" s="6"/>
      <c r="C439" s="6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2:16" x14ac:dyDescent="0.25">
      <c r="B440" s="6"/>
      <c r="C440" s="6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2:16" x14ac:dyDescent="0.25"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2:16" x14ac:dyDescent="0.25">
      <c r="B442" s="6"/>
      <c r="C442" s="6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2:16" x14ac:dyDescent="0.25">
      <c r="B443" s="6"/>
      <c r="C443" s="6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2:16" x14ac:dyDescent="0.25"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2:16" x14ac:dyDescent="0.25">
      <c r="B445" s="6"/>
      <c r="C445" s="6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2:16" x14ac:dyDescent="0.25"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2:16" x14ac:dyDescent="0.25">
      <c r="B447" s="6"/>
      <c r="C447" s="6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2:16" x14ac:dyDescent="0.25"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2:16" x14ac:dyDescent="0.25"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2:16" x14ac:dyDescent="0.25">
      <c r="B450" s="6"/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2:16" x14ac:dyDescent="0.25"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2:16" x14ac:dyDescent="0.25"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2:16" x14ac:dyDescent="0.25"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2:16" x14ac:dyDescent="0.25"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2:16" x14ac:dyDescent="0.25">
      <c r="B455" s="6"/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2:16" x14ac:dyDescent="0.25"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2:16" x14ac:dyDescent="0.25">
      <c r="B457" s="6"/>
      <c r="C457" s="6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2:16" x14ac:dyDescent="0.25"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2:16" x14ac:dyDescent="0.25"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2:16" x14ac:dyDescent="0.25"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2:16" x14ac:dyDescent="0.25"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2:16" x14ac:dyDescent="0.25"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2:16" x14ac:dyDescent="0.25"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2:16" x14ac:dyDescent="0.25"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2:16" x14ac:dyDescent="0.25">
      <c r="B465" s="6"/>
      <c r="C465" s="6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16" x14ac:dyDescent="0.25"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2:16" x14ac:dyDescent="0.25"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2:16" x14ac:dyDescent="0.25"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2:16" x14ac:dyDescent="0.25"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2:16" x14ac:dyDescent="0.25"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2:16" x14ac:dyDescent="0.25"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16" x14ac:dyDescent="0.25"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2:16" x14ac:dyDescent="0.25"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2:16" x14ac:dyDescent="0.25"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2:16" x14ac:dyDescent="0.25"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2:16" x14ac:dyDescent="0.25"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2:16" x14ac:dyDescent="0.25"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2:16" x14ac:dyDescent="0.25"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2:16" x14ac:dyDescent="0.25"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2:16" x14ac:dyDescent="0.25"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2:16" x14ac:dyDescent="0.25"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2:16" x14ac:dyDescent="0.25"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2:16" x14ac:dyDescent="0.25"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2:16" x14ac:dyDescent="0.25"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2:16" x14ac:dyDescent="0.25"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2:16" x14ac:dyDescent="0.25"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2:16" x14ac:dyDescent="0.25"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2:16" x14ac:dyDescent="0.25"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2:16" x14ac:dyDescent="0.25"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2:16" x14ac:dyDescent="0.25"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2:16" x14ac:dyDescent="0.25"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2:16" x14ac:dyDescent="0.25"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2:16" x14ac:dyDescent="0.25"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2:16" x14ac:dyDescent="0.25"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2:16" x14ac:dyDescent="0.25"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2:16" x14ac:dyDescent="0.25"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2:16" x14ac:dyDescent="0.25"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2:16" x14ac:dyDescent="0.25"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2:16" x14ac:dyDescent="0.25"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2:16" x14ac:dyDescent="0.25"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2:16" x14ac:dyDescent="0.25"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2:16" x14ac:dyDescent="0.25"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2:16" x14ac:dyDescent="0.25"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2:16" x14ac:dyDescent="0.25"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2:16" x14ac:dyDescent="0.25"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2:16" x14ac:dyDescent="0.25"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2:16" x14ac:dyDescent="0.25"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2:16" x14ac:dyDescent="0.25"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2:16" x14ac:dyDescent="0.25"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2:16" x14ac:dyDescent="0.25"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2:16" x14ac:dyDescent="0.25"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2:16" x14ac:dyDescent="0.25"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2:16" x14ac:dyDescent="0.25"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2:16" x14ac:dyDescent="0.25"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2:16" x14ac:dyDescent="0.25"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2:16" x14ac:dyDescent="0.25"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2:16" x14ac:dyDescent="0.25"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2:16" x14ac:dyDescent="0.25"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2:16" x14ac:dyDescent="0.25"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2:16" x14ac:dyDescent="0.25">
      <c r="B520" s="6"/>
      <c r="C520" s="6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2:16" x14ac:dyDescent="0.25"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2:16" x14ac:dyDescent="0.25"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2:16" x14ac:dyDescent="0.25"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2:16" x14ac:dyDescent="0.25"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2:16" x14ac:dyDescent="0.25"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2:16" x14ac:dyDescent="0.25"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2:16" x14ac:dyDescent="0.25"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2:16" x14ac:dyDescent="0.25"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2:16" x14ac:dyDescent="0.25"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2:16" x14ac:dyDescent="0.25"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2:16" x14ac:dyDescent="0.25"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2:16" x14ac:dyDescent="0.25"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2:16" x14ac:dyDescent="0.25"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2:16" x14ac:dyDescent="0.25"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2:16" x14ac:dyDescent="0.25"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2:16" x14ac:dyDescent="0.25"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2:16" x14ac:dyDescent="0.25"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2:16" x14ac:dyDescent="0.25"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2:16" x14ac:dyDescent="0.25"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2:16" x14ac:dyDescent="0.25">
      <c r="B540" s="6"/>
      <c r="C540" s="6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2:16" x14ac:dyDescent="0.25"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2:16" x14ac:dyDescent="0.25"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2:16" x14ac:dyDescent="0.25"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2:16" x14ac:dyDescent="0.25"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2:16" x14ac:dyDescent="0.25"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2:16" x14ac:dyDescent="0.25"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2:16" x14ac:dyDescent="0.25"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2:16" x14ac:dyDescent="0.25"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2:16" x14ac:dyDescent="0.25"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2:16" x14ac:dyDescent="0.25"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2:16" x14ac:dyDescent="0.25"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2:16" x14ac:dyDescent="0.25"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2:16" x14ac:dyDescent="0.25"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2:16" x14ac:dyDescent="0.25"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2:16" x14ac:dyDescent="0.25"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2:16" x14ac:dyDescent="0.25"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2:16" x14ac:dyDescent="0.25"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2:16" x14ac:dyDescent="0.25"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2:16" x14ac:dyDescent="0.25"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2:16" x14ac:dyDescent="0.25"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2:16" x14ac:dyDescent="0.25"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2:16" x14ac:dyDescent="0.25"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2:16" x14ac:dyDescent="0.25"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2:16" x14ac:dyDescent="0.25"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2:16" x14ac:dyDescent="0.25"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2:16" x14ac:dyDescent="0.25"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2:16" x14ac:dyDescent="0.25"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2:16" x14ac:dyDescent="0.25"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2:16" x14ac:dyDescent="0.25"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2:16" x14ac:dyDescent="0.25"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2:16" x14ac:dyDescent="0.25"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2:16" x14ac:dyDescent="0.25"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2:16" x14ac:dyDescent="0.25">
      <c r="B573" s="6"/>
      <c r="C573" s="6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2:16" x14ac:dyDescent="0.25"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2:16" x14ac:dyDescent="0.25">
      <c r="B575" s="6"/>
      <c r="C575" s="6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2:16" x14ac:dyDescent="0.25"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2:16" x14ac:dyDescent="0.25"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2:16" x14ac:dyDescent="0.25"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2:16" x14ac:dyDescent="0.25"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2:16" x14ac:dyDescent="0.25">
      <c r="B580" s="6"/>
      <c r="C580" s="6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2:16" x14ac:dyDescent="0.25"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2:16" x14ac:dyDescent="0.25">
      <c r="B582" s="6"/>
      <c r="C582" s="6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2:16" x14ac:dyDescent="0.25"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2:16" x14ac:dyDescent="0.25">
      <c r="B584" s="6"/>
      <c r="C584" s="6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2:16" x14ac:dyDescent="0.25"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2:16" x14ac:dyDescent="0.25">
      <c r="B586" s="6"/>
      <c r="C586" s="6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2:16" x14ac:dyDescent="0.25"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2:16" x14ac:dyDescent="0.25"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2:16" x14ac:dyDescent="0.25"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2:16" x14ac:dyDescent="0.25"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2:16" x14ac:dyDescent="0.25"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2:16" x14ac:dyDescent="0.25"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2:16" x14ac:dyDescent="0.25"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2:16" x14ac:dyDescent="0.25"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2:16" x14ac:dyDescent="0.25"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2:16" x14ac:dyDescent="0.25"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2:16" x14ac:dyDescent="0.25"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2:16" x14ac:dyDescent="0.25"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2:16" x14ac:dyDescent="0.25"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2:16" x14ac:dyDescent="0.25"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2:16" x14ac:dyDescent="0.25"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2:16" x14ac:dyDescent="0.25"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2:16" x14ac:dyDescent="0.25"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2:16" x14ac:dyDescent="0.25"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2:16" x14ac:dyDescent="0.25"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2:16" x14ac:dyDescent="0.25"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2:16" x14ac:dyDescent="0.25"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2:16" x14ac:dyDescent="0.25"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2:16" x14ac:dyDescent="0.25"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2:16" x14ac:dyDescent="0.25">
      <c r="B610" s="6"/>
      <c r="C610" s="6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2:16" x14ac:dyDescent="0.25"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2:16" x14ac:dyDescent="0.25">
      <c r="B612" s="6"/>
      <c r="C612" s="6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2:16" x14ac:dyDescent="0.25">
      <c r="B613" s="6"/>
      <c r="C613" s="6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2:16" x14ac:dyDescent="0.25">
      <c r="B614" s="6"/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2:16" x14ac:dyDescent="0.25">
      <c r="B615" s="6"/>
      <c r="C615" s="6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2:16" x14ac:dyDescent="0.25"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2:16" x14ac:dyDescent="0.25"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2:16" x14ac:dyDescent="0.25"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2:16" x14ac:dyDescent="0.25">
      <c r="B619" s="6"/>
      <c r="C619" s="6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2:16" x14ac:dyDescent="0.25"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2:16" x14ac:dyDescent="0.25">
      <c r="B621" s="6"/>
      <c r="C621" s="6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2:16" x14ac:dyDescent="0.25"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2:16" x14ac:dyDescent="0.25">
      <c r="B623" s="6"/>
      <c r="C623" s="6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2:16" x14ac:dyDescent="0.25">
      <c r="B624" s="6"/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2:16" x14ac:dyDescent="0.25"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2:16" x14ac:dyDescent="0.25">
      <c r="B626" s="6"/>
      <c r="C626" s="6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2:16" x14ac:dyDescent="0.25"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2:16" x14ac:dyDescent="0.25"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2:16" x14ac:dyDescent="0.25"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2:16" x14ac:dyDescent="0.25">
      <c r="B630" s="6"/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2:16" x14ac:dyDescent="0.25"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2:16" x14ac:dyDescent="0.25">
      <c r="B632" s="6"/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2:16" x14ac:dyDescent="0.25"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2:16" x14ac:dyDescent="0.25"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2:16" x14ac:dyDescent="0.25"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2:16" x14ac:dyDescent="0.25">
      <c r="B636" s="6"/>
      <c r="C636" s="6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2:16" x14ac:dyDescent="0.25">
      <c r="B637" s="6"/>
      <c r="C637" s="6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2:16" x14ac:dyDescent="0.25"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2:16" x14ac:dyDescent="0.25">
      <c r="B639" s="6"/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2:16" x14ac:dyDescent="0.25"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2:16" x14ac:dyDescent="0.25">
      <c r="B641" s="6"/>
      <c r="C641" s="6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2:16" x14ac:dyDescent="0.25"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2:16" x14ac:dyDescent="0.25">
      <c r="B643" s="6"/>
      <c r="C643" s="6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2:16" x14ac:dyDescent="0.25"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2:16" x14ac:dyDescent="0.25">
      <c r="B645" s="6"/>
      <c r="C645" s="6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2:16" x14ac:dyDescent="0.25"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2:16" x14ac:dyDescent="0.25">
      <c r="B647" s="6"/>
      <c r="C647" s="6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2:16" x14ac:dyDescent="0.25"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2:16" x14ac:dyDescent="0.25">
      <c r="B649" s="6"/>
      <c r="C649" s="6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2:16" x14ac:dyDescent="0.25"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2:16" x14ac:dyDescent="0.25"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2:16" x14ac:dyDescent="0.25">
      <c r="B652" s="6"/>
      <c r="C652" s="6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2:16" x14ac:dyDescent="0.25"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2:16" x14ac:dyDescent="0.25">
      <c r="B654" s="6"/>
      <c r="C654" s="6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2:16" x14ac:dyDescent="0.25">
      <c r="B655" s="6"/>
      <c r="C655" s="6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2:16" x14ac:dyDescent="0.25">
      <c r="B656" s="6"/>
      <c r="C656" s="6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2:16" x14ac:dyDescent="0.25"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2:16" x14ac:dyDescent="0.25">
      <c r="B658" s="6"/>
      <c r="C658" s="6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2:16" x14ac:dyDescent="0.25">
      <c r="B659" s="6"/>
      <c r="C659" s="6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2:16" x14ac:dyDescent="0.25">
      <c r="B660" s="6"/>
      <c r="C660" s="6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2:16" x14ac:dyDescent="0.25">
      <c r="B661" s="6"/>
      <c r="C661" s="6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2:16" x14ac:dyDescent="0.25">
      <c r="B662" s="6"/>
      <c r="C662" s="6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2:16" x14ac:dyDescent="0.25">
      <c r="B663" s="6"/>
      <c r="C663" s="6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2:16" x14ac:dyDescent="0.25">
      <c r="B664" s="6"/>
      <c r="C664" s="6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2:16" x14ac:dyDescent="0.25">
      <c r="B665" s="6"/>
      <c r="C665" s="6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2:16" x14ac:dyDescent="0.25">
      <c r="B666" s="6"/>
      <c r="C666" s="6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2:16" x14ac:dyDescent="0.25">
      <c r="B667" s="6"/>
      <c r="C667" s="6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2:16" x14ac:dyDescent="0.25"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2:16" x14ac:dyDescent="0.25">
      <c r="B669" s="6"/>
      <c r="C669" s="6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2:16" x14ac:dyDescent="0.25"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2:16" x14ac:dyDescent="0.25">
      <c r="B671" s="6"/>
      <c r="C671" s="6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2:16" x14ac:dyDescent="0.25"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2:16" x14ac:dyDescent="0.25">
      <c r="B673" s="6"/>
      <c r="C673" s="6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2:16" x14ac:dyDescent="0.25">
      <c r="B674" s="6"/>
      <c r="C674" s="6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2:16" x14ac:dyDescent="0.25"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2:16" x14ac:dyDescent="0.25">
      <c r="B676" s="6"/>
      <c r="C676" s="6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2:16" x14ac:dyDescent="0.25">
      <c r="B677" s="6"/>
      <c r="C677" s="6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2:16" x14ac:dyDescent="0.25">
      <c r="B678" s="6"/>
      <c r="C678" s="6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2:16" x14ac:dyDescent="0.25">
      <c r="B679" s="6"/>
      <c r="C679" s="6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2:16" x14ac:dyDescent="0.25">
      <c r="B680" s="6"/>
      <c r="C680" s="6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2:16" x14ac:dyDescent="0.25">
      <c r="B681" s="6"/>
      <c r="C681" s="6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2:16" x14ac:dyDescent="0.25">
      <c r="B682" s="6"/>
      <c r="C682" s="6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2:16" x14ac:dyDescent="0.25">
      <c r="B683" s="6"/>
      <c r="C683" s="6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2:16" x14ac:dyDescent="0.25">
      <c r="B684" s="6"/>
      <c r="C684" s="6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2:16" x14ac:dyDescent="0.25">
      <c r="B685" s="6"/>
      <c r="C685" s="6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2:16" x14ac:dyDescent="0.25">
      <c r="B686" s="6"/>
      <c r="C686" s="6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2:16" x14ac:dyDescent="0.25">
      <c r="B687" s="6"/>
      <c r="C687" s="6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2:16" x14ac:dyDescent="0.25">
      <c r="B688" s="6"/>
      <c r="C688" s="6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2:16" x14ac:dyDescent="0.25">
      <c r="B689" s="6"/>
      <c r="C689" s="6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2:16" x14ac:dyDescent="0.25">
      <c r="B690" s="6"/>
      <c r="C690" s="6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2:16" x14ac:dyDescent="0.25">
      <c r="B691" s="6"/>
      <c r="C691" s="6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2:16" x14ac:dyDescent="0.25">
      <c r="B692" s="6"/>
      <c r="C692" s="6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2:16" x14ac:dyDescent="0.25">
      <c r="B693" s="6"/>
      <c r="C693" s="6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2:16" x14ac:dyDescent="0.25">
      <c r="B694" s="6"/>
      <c r="C694" s="6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2:16" x14ac:dyDescent="0.25">
      <c r="B695" s="6"/>
      <c r="C695" s="6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2:16" x14ac:dyDescent="0.25">
      <c r="B696" s="6"/>
      <c r="C696" s="6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2:16" x14ac:dyDescent="0.25">
      <c r="B697" s="6"/>
      <c r="C697" s="6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2:16" x14ac:dyDescent="0.25">
      <c r="B698" s="6"/>
      <c r="C698" s="6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2:16" x14ac:dyDescent="0.25">
      <c r="B699" s="6"/>
      <c r="C699" s="6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2:16" x14ac:dyDescent="0.25">
      <c r="B700" s="6"/>
      <c r="C700" s="6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2:16" x14ac:dyDescent="0.25">
      <c r="B701" s="6"/>
      <c r="C701" s="6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2:16" x14ac:dyDescent="0.25">
      <c r="B702" s="6"/>
      <c r="C702" s="6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2:16" x14ac:dyDescent="0.25">
      <c r="B703" s="6"/>
      <c r="C703" s="6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2:16" x14ac:dyDescent="0.25">
      <c r="B704" s="6"/>
      <c r="C704" s="6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2:16" x14ac:dyDescent="0.25">
      <c r="B705" s="6"/>
      <c r="C705" s="6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2:16" x14ac:dyDescent="0.25">
      <c r="B706" s="6"/>
      <c r="C706" s="6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2:16" x14ac:dyDescent="0.25">
      <c r="B707" s="6"/>
      <c r="C707" s="6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2:16" x14ac:dyDescent="0.25">
      <c r="B708" s="6"/>
      <c r="C708" s="6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2:16" x14ac:dyDescent="0.25">
      <c r="B709" s="6"/>
      <c r="C709" s="6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2:16" x14ac:dyDescent="0.25">
      <c r="B710" s="6"/>
      <c r="C710" s="6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2:16" x14ac:dyDescent="0.25">
      <c r="B711" s="6"/>
      <c r="C711" s="6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2:16" x14ac:dyDescent="0.25">
      <c r="B712" s="6"/>
      <c r="C712" s="6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2:16" x14ac:dyDescent="0.25">
      <c r="B713" s="6"/>
      <c r="C713" s="6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2:16" x14ac:dyDescent="0.25">
      <c r="B714" s="6"/>
      <c r="C714" s="6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2:16" x14ac:dyDescent="0.25">
      <c r="B715" s="6"/>
      <c r="C715" s="6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2:16" x14ac:dyDescent="0.25">
      <c r="B716" s="6"/>
      <c r="C716" s="6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2:16" x14ac:dyDescent="0.25">
      <c r="B717" s="6"/>
      <c r="C717" s="6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2:16" x14ac:dyDescent="0.25">
      <c r="B718" s="6"/>
      <c r="C718" s="6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2:16" x14ac:dyDescent="0.25">
      <c r="B719" s="6"/>
      <c r="C719" s="6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2:16" x14ac:dyDescent="0.25">
      <c r="B720" s="6"/>
      <c r="C720" s="6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2:16" x14ac:dyDescent="0.25">
      <c r="B721" s="6"/>
      <c r="C721" s="6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2:16" x14ac:dyDescent="0.25">
      <c r="B722" s="6"/>
      <c r="C722" s="6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2:16" x14ac:dyDescent="0.25">
      <c r="B723" s="6"/>
      <c r="C723" s="6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2:16" x14ac:dyDescent="0.25">
      <c r="B724" s="6"/>
      <c r="C724" s="6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2:16" x14ac:dyDescent="0.25">
      <c r="B725" s="6"/>
      <c r="C725" s="6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2:16" x14ac:dyDescent="0.25">
      <c r="B726" s="6"/>
      <c r="C726" s="6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2:16" x14ac:dyDescent="0.25">
      <c r="B727" s="6"/>
      <c r="C727" s="6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2:16" x14ac:dyDescent="0.25">
      <c r="B728" s="6"/>
      <c r="C728" s="6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2:16" x14ac:dyDescent="0.25">
      <c r="B729" s="6"/>
      <c r="C729" s="6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2:16" x14ac:dyDescent="0.25">
      <c r="B730" s="6"/>
      <c r="C730" s="6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2:16" x14ac:dyDescent="0.25">
      <c r="B731" s="6"/>
      <c r="C731" s="6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2:16" x14ac:dyDescent="0.25">
      <c r="B732" s="6"/>
      <c r="C732" s="6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2:16" x14ac:dyDescent="0.25">
      <c r="B733" s="6"/>
      <c r="C733" s="6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2:16" x14ac:dyDescent="0.25">
      <c r="B734" s="6"/>
      <c r="C734" s="6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2:16" x14ac:dyDescent="0.25">
      <c r="B735" s="6"/>
      <c r="C735" s="6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2:16" x14ac:dyDescent="0.25">
      <c r="B736" s="6"/>
      <c r="C736" s="6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2:16" x14ac:dyDescent="0.25">
      <c r="B737" s="6"/>
      <c r="C737" s="6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2:16" x14ac:dyDescent="0.25">
      <c r="B738" s="6"/>
      <c r="C738" s="6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2:16" x14ac:dyDescent="0.25">
      <c r="B739" s="6"/>
      <c r="C739" s="6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2:16" x14ac:dyDescent="0.25">
      <c r="B740" s="6"/>
      <c r="C740" s="6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2:16" x14ac:dyDescent="0.25">
      <c r="B741" s="6"/>
      <c r="C741" s="6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2:16" x14ac:dyDescent="0.25">
      <c r="B742" s="6"/>
      <c r="C742" s="6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2:16" x14ac:dyDescent="0.25">
      <c r="B743" s="6"/>
      <c r="C743" s="6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2:16" x14ac:dyDescent="0.25">
      <c r="B744" s="6"/>
      <c r="C744" s="6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2:16" x14ac:dyDescent="0.25">
      <c r="B745" s="6"/>
      <c r="C745" s="6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2:16" x14ac:dyDescent="0.25">
      <c r="B746" s="6"/>
      <c r="C746" s="6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2:16" x14ac:dyDescent="0.25">
      <c r="B747" s="6"/>
      <c r="C747" s="6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2:16" x14ac:dyDescent="0.25">
      <c r="B748" s="6"/>
      <c r="C748" s="6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2:16" x14ac:dyDescent="0.25">
      <c r="B749" s="6"/>
      <c r="C749" s="6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2:16" x14ac:dyDescent="0.25">
      <c r="B750" s="6"/>
      <c r="C750" s="6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2:16" x14ac:dyDescent="0.25">
      <c r="B751" s="6"/>
      <c r="C751" s="6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2:16" x14ac:dyDescent="0.25">
      <c r="B752" s="6"/>
      <c r="C752" s="6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2:16" x14ac:dyDescent="0.25">
      <c r="B753" s="6"/>
      <c r="C753" s="6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2:16" x14ac:dyDescent="0.25">
      <c r="B754" s="6"/>
      <c r="C754" s="6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2:16" x14ac:dyDescent="0.25">
      <c r="B755" s="6"/>
      <c r="C755" s="6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2:16" x14ac:dyDescent="0.25">
      <c r="B756" s="6"/>
      <c r="C756" s="6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2:16" x14ac:dyDescent="0.25">
      <c r="B757" s="6"/>
      <c r="C757" s="6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2:16" x14ac:dyDescent="0.25">
      <c r="B758" s="6"/>
      <c r="C758" s="6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2:16" x14ac:dyDescent="0.25">
      <c r="B759" s="6"/>
      <c r="C759" s="6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2:16" x14ac:dyDescent="0.25">
      <c r="B760" s="6"/>
      <c r="C760" s="6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2:16" x14ac:dyDescent="0.25">
      <c r="B761" s="6"/>
      <c r="C761" s="6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2:16" x14ac:dyDescent="0.25">
      <c r="B762" s="6"/>
      <c r="C762" s="6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2:16" x14ac:dyDescent="0.25">
      <c r="B763" s="6"/>
      <c r="C763" s="6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2:16" x14ac:dyDescent="0.25">
      <c r="B764" s="6"/>
      <c r="C764" s="6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2:16" x14ac:dyDescent="0.25">
      <c r="B765" s="6"/>
      <c r="C765" s="6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2:16" x14ac:dyDescent="0.25">
      <c r="B766" s="6"/>
      <c r="C766" s="6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2:16" x14ac:dyDescent="0.25">
      <c r="B767" s="6"/>
      <c r="C767" s="6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2:16" x14ac:dyDescent="0.25">
      <c r="B768" s="6"/>
      <c r="C768" s="6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2:16" x14ac:dyDescent="0.25">
      <c r="B769" s="6"/>
      <c r="C769" s="6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2:16" x14ac:dyDescent="0.25">
      <c r="B770" s="6"/>
      <c r="C770" s="6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2:16" x14ac:dyDescent="0.25">
      <c r="B771" s="6"/>
      <c r="C771" s="6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2:16" x14ac:dyDescent="0.25">
      <c r="B772" s="6"/>
      <c r="C772" s="6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2:16" x14ac:dyDescent="0.25">
      <c r="B773" s="6"/>
      <c r="C773" s="6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2:16" x14ac:dyDescent="0.25">
      <c r="B774" s="6"/>
      <c r="C774" s="6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2:16" x14ac:dyDescent="0.25">
      <c r="B775" s="6"/>
      <c r="C775" s="6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2:16" x14ac:dyDescent="0.25">
      <c r="B776" s="6"/>
      <c r="C776" s="6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2:16" x14ac:dyDescent="0.25">
      <c r="B777" s="6"/>
      <c r="C777" s="6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2:16" x14ac:dyDescent="0.25">
      <c r="B778" s="6"/>
      <c r="C778" s="6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2:16" x14ac:dyDescent="0.25">
      <c r="B779" s="6"/>
      <c r="C779" s="6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2:16" x14ac:dyDescent="0.25">
      <c r="B780" s="6"/>
      <c r="C780" s="6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2:16" x14ac:dyDescent="0.25">
      <c r="B781" s="6"/>
      <c r="C781" s="6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2:16" x14ac:dyDescent="0.25">
      <c r="B782" s="6"/>
      <c r="C782" s="6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2:16" x14ac:dyDescent="0.25">
      <c r="B783" s="6"/>
      <c r="C783" s="6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2:16" x14ac:dyDescent="0.25">
      <c r="B784" s="6"/>
      <c r="C784" s="6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2:16" x14ac:dyDescent="0.25">
      <c r="B785" s="6"/>
      <c r="C785" s="6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2:16" x14ac:dyDescent="0.25">
      <c r="B786" s="6"/>
      <c r="C786" s="6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2:16" x14ac:dyDescent="0.25">
      <c r="B787" s="6"/>
      <c r="C787" s="6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2:16" x14ac:dyDescent="0.25">
      <c r="B788" s="6"/>
      <c r="C788" s="6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2:16" x14ac:dyDescent="0.25">
      <c r="B789" s="6"/>
      <c r="C789" s="6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2:16" x14ac:dyDescent="0.25">
      <c r="B790" s="6"/>
      <c r="C790" s="6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2:16" x14ac:dyDescent="0.25">
      <c r="B791" s="6"/>
      <c r="C791" s="6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2:16" x14ac:dyDescent="0.25">
      <c r="B792" s="6"/>
      <c r="C792" s="6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2:16" x14ac:dyDescent="0.25">
      <c r="B793" s="6"/>
      <c r="C793" s="6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2:16" x14ac:dyDescent="0.25">
      <c r="B794" s="6"/>
      <c r="C794" s="6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2:16" x14ac:dyDescent="0.25">
      <c r="B795" s="6"/>
      <c r="C795" s="6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2:16" x14ac:dyDescent="0.25">
      <c r="B796" s="6"/>
      <c r="C796" s="6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2:16" x14ac:dyDescent="0.25">
      <c r="B797" s="6"/>
      <c r="C797" s="6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2:16" x14ac:dyDescent="0.25">
      <c r="B798" s="6"/>
      <c r="C798" s="6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2:16" x14ac:dyDescent="0.25">
      <c r="B799" s="6"/>
      <c r="C799" s="6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2:16" x14ac:dyDescent="0.25">
      <c r="B800" s="6"/>
      <c r="C800" s="6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2:16" x14ac:dyDescent="0.25">
      <c r="B801" s="6"/>
      <c r="C801" s="6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2:16" x14ac:dyDescent="0.25">
      <c r="B802" s="6"/>
      <c r="C802" s="6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2:16" x14ac:dyDescent="0.25">
      <c r="B803" s="6"/>
      <c r="C803" s="6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2:16" x14ac:dyDescent="0.25">
      <c r="B804" s="6"/>
      <c r="C804" s="6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2:16" x14ac:dyDescent="0.25">
      <c r="B805" s="6"/>
      <c r="C805" s="6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2:16" x14ac:dyDescent="0.25">
      <c r="B806" s="6"/>
      <c r="C806" s="6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2:16" x14ac:dyDescent="0.25">
      <c r="B807" s="6"/>
      <c r="C807" s="6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2:16" x14ac:dyDescent="0.25">
      <c r="B808" s="6"/>
      <c r="C808" s="6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2:16" x14ac:dyDescent="0.25">
      <c r="B809" s="6"/>
      <c r="C809" s="6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2:16" x14ac:dyDescent="0.25">
      <c r="B810" s="6"/>
      <c r="C810" s="6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2:16" x14ac:dyDescent="0.25">
      <c r="B811" s="6"/>
      <c r="C811" s="6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2:16" x14ac:dyDescent="0.25">
      <c r="B812" s="6"/>
      <c r="C812" s="6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2:16" x14ac:dyDescent="0.25">
      <c r="B813" s="6"/>
      <c r="C813" s="6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2:16" x14ac:dyDescent="0.25">
      <c r="B814" s="6"/>
      <c r="C814" s="6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2:16" x14ac:dyDescent="0.25">
      <c r="B815" s="6"/>
      <c r="C815" s="6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2:16" x14ac:dyDescent="0.25">
      <c r="B816" s="6"/>
      <c r="C816" s="6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2:16" x14ac:dyDescent="0.25">
      <c r="B817" s="6"/>
      <c r="C817" s="6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2:16" x14ac:dyDescent="0.25">
      <c r="B818" s="6"/>
      <c r="C818" s="6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2:16" x14ac:dyDescent="0.25">
      <c r="B819" s="6"/>
      <c r="C819" s="6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2:16" x14ac:dyDescent="0.25">
      <c r="B820" s="6"/>
      <c r="C820" s="6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2:16" x14ac:dyDescent="0.25">
      <c r="B821" s="6"/>
      <c r="C821" s="6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2:16" x14ac:dyDescent="0.25">
      <c r="B822" s="6"/>
      <c r="C822" s="6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2:16" x14ac:dyDescent="0.25">
      <c r="B823" s="6"/>
      <c r="C823" s="6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2:16" x14ac:dyDescent="0.25">
      <c r="B824" s="6"/>
      <c r="C824" s="6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2:16" x14ac:dyDescent="0.25">
      <c r="B825" s="6"/>
      <c r="C825" s="6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2:16" x14ac:dyDescent="0.25">
      <c r="B826" s="6"/>
      <c r="C826" s="6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2:16" x14ac:dyDescent="0.25">
      <c r="B827" s="6"/>
      <c r="C827" s="6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2:16" x14ac:dyDescent="0.25">
      <c r="B828" s="6"/>
      <c r="C828" s="6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2:16" x14ac:dyDescent="0.25">
      <c r="B829" s="6"/>
      <c r="C829" s="6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2:16" x14ac:dyDescent="0.25">
      <c r="B830" s="6"/>
      <c r="C830" s="6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2:16" x14ac:dyDescent="0.25">
      <c r="B831" s="6"/>
      <c r="C831" s="6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2:16" x14ac:dyDescent="0.25">
      <c r="B832" s="6"/>
      <c r="C832" s="6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2:16" x14ac:dyDescent="0.25">
      <c r="B833" s="6"/>
      <c r="C833" s="6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2:16" x14ac:dyDescent="0.25">
      <c r="B834" s="6"/>
      <c r="C834" s="6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2:16" x14ac:dyDescent="0.25">
      <c r="B835" s="6"/>
      <c r="C835" s="6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2:16" x14ac:dyDescent="0.25">
      <c r="B836" s="6"/>
      <c r="C836" s="6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2:16" x14ac:dyDescent="0.25">
      <c r="B837" s="6"/>
      <c r="C837" s="6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2:16" x14ac:dyDescent="0.25">
      <c r="B838" s="6"/>
      <c r="C838" s="6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2:16" x14ac:dyDescent="0.25">
      <c r="B839" s="6"/>
      <c r="C839" s="6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2:16" x14ac:dyDescent="0.25">
      <c r="B840" s="6"/>
      <c r="C840" s="6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2:16" x14ac:dyDescent="0.25">
      <c r="B841" s="6"/>
      <c r="C841" s="6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2:16" x14ac:dyDescent="0.25">
      <c r="B842" s="6"/>
      <c r="C842" s="6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2:16" x14ac:dyDescent="0.25">
      <c r="B843" s="6"/>
      <c r="C843" s="6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2:16" x14ac:dyDescent="0.25">
      <c r="B844" s="6"/>
      <c r="C844" s="6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2:16" x14ac:dyDescent="0.25">
      <c r="B845" s="6"/>
      <c r="C845" s="6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2:16" x14ac:dyDescent="0.25">
      <c r="B846" s="6"/>
      <c r="C846" s="6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2:16" x14ac:dyDescent="0.25">
      <c r="B847" s="6"/>
      <c r="C847" s="6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2:16" x14ac:dyDescent="0.25">
      <c r="B848" s="6"/>
      <c r="C848" s="6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2:16" x14ac:dyDescent="0.25">
      <c r="B849" s="6"/>
      <c r="C849" s="6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2:16" x14ac:dyDescent="0.25">
      <c r="B850" s="6"/>
      <c r="C850" s="6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2:16" x14ac:dyDescent="0.25">
      <c r="B851" s="6"/>
      <c r="C851" s="6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2:16" x14ac:dyDescent="0.25">
      <c r="B852" s="6"/>
      <c r="C852" s="6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2:16" x14ac:dyDescent="0.25">
      <c r="B853" s="6"/>
      <c r="C853" s="6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2:16" x14ac:dyDescent="0.25">
      <c r="B854" s="6"/>
      <c r="C854" s="6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2:16" x14ac:dyDescent="0.25">
      <c r="B855" s="6"/>
      <c r="C855" s="6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2:16" x14ac:dyDescent="0.25">
      <c r="B856" s="6"/>
      <c r="C856" s="6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2:16" x14ac:dyDescent="0.25">
      <c r="B857" s="6"/>
      <c r="C857" s="6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2:16" x14ac:dyDescent="0.25">
      <c r="B858" s="6"/>
      <c r="C858" s="6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2:16" x14ac:dyDescent="0.25">
      <c r="B859" s="6"/>
      <c r="C859" s="6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2:16" x14ac:dyDescent="0.25">
      <c r="B860" s="6"/>
      <c r="C860" s="6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2:16" x14ac:dyDescent="0.25">
      <c r="B861" s="6"/>
      <c r="C861" s="6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2:16" x14ac:dyDescent="0.25">
      <c r="B862" s="6"/>
      <c r="C862" s="6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2:16" x14ac:dyDescent="0.25">
      <c r="B863" s="6"/>
      <c r="C863" s="6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2:16" x14ac:dyDescent="0.25">
      <c r="B864" s="6"/>
      <c r="C864" s="6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2:16" x14ac:dyDescent="0.25">
      <c r="B865" s="6"/>
      <c r="C865" s="6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2:16" x14ac:dyDescent="0.25">
      <c r="B866" s="6"/>
      <c r="C866" s="6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2:16" x14ac:dyDescent="0.25">
      <c r="B867" s="6"/>
      <c r="C867" s="6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2:16" x14ac:dyDescent="0.25">
      <c r="B868" s="6"/>
      <c r="C868" s="6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2:16" x14ac:dyDescent="0.25">
      <c r="B869" s="6"/>
      <c r="C869" s="6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2:16" x14ac:dyDescent="0.25">
      <c r="B870" s="6"/>
      <c r="C870" s="6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2:16" x14ac:dyDescent="0.25">
      <c r="B871" s="6"/>
      <c r="C871" s="6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2:16" x14ac:dyDescent="0.25">
      <c r="B872" s="6"/>
      <c r="C872" s="6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2:16" x14ac:dyDescent="0.25">
      <c r="B873" s="6"/>
      <c r="C873" s="6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2:16" x14ac:dyDescent="0.25">
      <c r="B874" s="6"/>
      <c r="C874" s="6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2:16" x14ac:dyDescent="0.25">
      <c r="B875" s="6"/>
      <c r="C875" s="6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2:16" x14ac:dyDescent="0.25">
      <c r="B876" s="6"/>
      <c r="C876" s="6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2:16" x14ac:dyDescent="0.25">
      <c r="B877" s="6"/>
      <c r="C877" s="6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2:16" x14ac:dyDescent="0.25">
      <c r="B878" s="6"/>
      <c r="C878" s="6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2:16" x14ac:dyDescent="0.25">
      <c r="B879" s="6"/>
      <c r="C879" s="6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2:16" x14ac:dyDescent="0.25">
      <c r="B880" s="6"/>
      <c r="C880" s="6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2:16" x14ac:dyDescent="0.25">
      <c r="B881" s="6"/>
      <c r="C881" s="6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2:16" x14ac:dyDescent="0.25">
      <c r="B882" s="6"/>
      <c r="C882" s="6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2:16" x14ac:dyDescent="0.25">
      <c r="B883" s="6"/>
      <c r="C883" s="6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2:16" x14ac:dyDescent="0.25">
      <c r="B884" s="6"/>
      <c r="C884" s="6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2:16" x14ac:dyDescent="0.25">
      <c r="B885" s="6"/>
      <c r="C885" s="6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2:16" x14ac:dyDescent="0.25">
      <c r="B886" s="6"/>
      <c r="C886" s="6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2:16" x14ac:dyDescent="0.25">
      <c r="B887" s="6"/>
      <c r="C887" s="6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2:16" x14ac:dyDescent="0.25">
      <c r="B888" s="6"/>
      <c r="C888" s="6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2:16" x14ac:dyDescent="0.25">
      <c r="B889" s="6"/>
      <c r="C889" s="6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2:16" x14ac:dyDescent="0.25">
      <c r="B890" s="6"/>
      <c r="C890" s="6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2:16" x14ac:dyDescent="0.25">
      <c r="B891" s="6"/>
      <c r="C891" s="6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2:16" x14ac:dyDescent="0.25">
      <c r="B892" s="6"/>
      <c r="C892" s="6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2:16" x14ac:dyDescent="0.25">
      <c r="B893" s="6"/>
      <c r="C893" s="6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2:16" x14ac:dyDescent="0.25">
      <c r="B894" s="6"/>
      <c r="C894" s="6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2:16" x14ac:dyDescent="0.25">
      <c r="B895" s="6"/>
      <c r="C895" s="6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2:16" x14ac:dyDescent="0.25">
      <c r="B896" s="6"/>
      <c r="C896" s="6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2:16" x14ac:dyDescent="0.25">
      <c r="B897" s="6"/>
      <c r="C897" s="6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2:16" x14ac:dyDescent="0.25">
      <c r="B898" s="6"/>
      <c r="C898" s="6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2:16" x14ac:dyDescent="0.25">
      <c r="B899" s="6"/>
      <c r="C899" s="6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2:16" x14ac:dyDescent="0.25">
      <c r="B900" s="6"/>
      <c r="C900" s="6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2:16" x14ac:dyDescent="0.25">
      <c r="B901" s="6"/>
      <c r="C901" s="6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2:16" x14ac:dyDescent="0.25">
      <c r="B902" s="6"/>
      <c r="C902" s="6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2:16" x14ac:dyDescent="0.25">
      <c r="B903" s="6"/>
      <c r="C903" s="6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2:16" x14ac:dyDescent="0.25">
      <c r="B904" s="6"/>
      <c r="C904" s="6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2:16" x14ac:dyDescent="0.25">
      <c r="B905" s="6"/>
      <c r="C905" s="6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2:16" x14ac:dyDescent="0.25">
      <c r="B906" s="6"/>
      <c r="C906" s="6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2:16" x14ac:dyDescent="0.25">
      <c r="B907" s="6"/>
      <c r="C907" s="6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2:16" x14ac:dyDescent="0.25">
      <c r="B908" s="6"/>
      <c r="C908" s="6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2:16" x14ac:dyDescent="0.25">
      <c r="B909" s="6"/>
      <c r="C909" s="6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2:16" x14ac:dyDescent="0.25">
      <c r="B910" s="6"/>
      <c r="C910" s="6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2:16" x14ac:dyDescent="0.25">
      <c r="B911" s="6"/>
      <c r="C911" s="6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2:16" x14ac:dyDescent="0.25">
      <c r="B912" s="6"/>
      <c r="C912" s="6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2:16" x14ac:dyDescent="0.25">
      <c r="B913" s="6"/>
      <c r="C913" s="6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2:16" x14ac:dyDescent="0.25">
      <c r="B914" s="6"/>
      <c r="C914" s="6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2:16" x14ac:dyDescent="0.25">
      <c r="B915" s="6"/>
      <c r="C915" s="6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2:16" x14ac:dyDescent="0.25">
      <c r="B916" s="6"/>
      <c r="C916" s="6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2:16" x14ac:dyDescent="0.25">
      <c r="B917" s="6"/>
      <c r="C917" s="6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2:16" x14ac:dyDescent="0.25">
      <c r="B918" s="6"/>
      <c r="C918" s="6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2:16" x14ac:dyDescent="0.25">
      <c r="B919" s="6"/>
      <c r="C919" s="6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2:16" x14ac:dyDescent="0.25">
      <c r="B920" s="6"/>
      <c r="C920" s="6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2:16" x14ac:dyDescent="0.25">
      <c r="B921" s="6"/>
      <c r="C921" s="6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2:16" x14ac:dyDescent="0.25">
      <c r="B922" s="6"/>
      <c r="C922" s="6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2:16" x14ac:dyDescent="0.25">
      <c r="B923" s="6"/>
      <c r="C923" s="6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2:16" x14ac:dyDescent="0.25">
      <c r="B924" s="6"/>
      <c r="C924" s="6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2:16" x14ac:dyDescent="0.25">
      <c r="B925" s="6"/>
      <c r="C925" s="6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2:16" x14ac:dyDescent="0.25">
      <c r="B926" s="6"/>
      <c r="C926" s="6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2:16" x14ac:dyDescent="0.25">
      <c r="B927" s="6"/>
      <c r="C927" s="6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2:16" x14ac:dyDescent="0.25">
      <c r="B928" s="6"/>
      <c r="C928" s="6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2:16" x14ac:dyDescent="0.25">
      <c r="B929" s="6"/>
      <c r="C929" s="6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2:16" x14ac:dyDescent="0.25">
      <c r="B930" s="6"/>
      <c r="C930" s="6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2:16" x14ac:dyDescent="0.25">
      <c r="B931" s="6"/>
      <c r="C931" s="6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2:16" x14ac:dyDescent="0.25">
      <c r="B932" s="6"/>
      <c r="C932" s="6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2:16" x14ac:dyDescent="0.25">
      <c r="B933" s="6"/>
      <c r="C933" s="6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2:16" x14ac:dyDescent="0.25">
      <c r="B934" s="6"/>
      <c r="C934" s="6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2:16" x14ac:dyDescent="0.25">
      <c r="B935" s="6"/>
      <c r="C935" s="6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2:16" x14ac:dyDescent="0.25">
      <c r="B936" s="6"/>
      <c r="C936" s="6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2:16" x14ac:dyDescent="0.25">
      <c r="B937" s="6"/>
      <c r="C937" s="6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2:16" x14ac:dyDescent="0.25">
      <c r="B938" s="6"/>
      <c r="C938" s="6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2:16" x14ac:dyDescent="0.25">
      <c r="B939" s="6"/>
      <c r="C939" s="6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2:16" x14ac:dyDescent="0.25">
      <c r="B940" s="6"/>
      <c r="C940" s="6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2:16" x14ac:dyDescent="0.25">
      <c r="B941" s="6"/>
      <c r="C941" s="6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2:16" x14ac:dyDescent="0.25">
      <c r="B942" s="6"/>
      <c r="C942" s="6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2:16" x14ac:dyDescent="0.25">
      <c r="B943" s="6"/>
      <c r="C943" s="6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2:16" x14ac:dyDescent="0.25">
      <c r="B944" s="6"/>
      <c r="C944" s="6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2:16" x14ac:dyDescent="0.25">
      <c r="B945" s="6"/>
      <c r="C945" s="6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2:16" x14ac:dyDescent="0.25">
      <c r="B946" s="6"/>
      <c r="C946" s="6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2:16" x14ac:dyDescent="0.25">
      <c r="B947" s="6"/>
      <c r="C947" s="6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2:16" x14ac:dyDescent="0.25">
      <c r="B948" s="6"/>
      <c r="C948" s="6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2:16" x14ac:dyDescent="0.25">
      <c r="B949" s="6"/>
      <c r="C949" s="6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2:16" x14ac:dyDescent="0.25">
      <c r="B950" s="6"/>
      <c r="C950" s="6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2:16" x14ac:dyDescent="0.25">
      <c r="B951" s="6"/>
      <c r="C951" s="6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2:16" x14ac:dyDescent="0.25">
      <c r="B952" s="6"/>
      <c r="C952" s="6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2:16" x14ac:dyDescent="0.25">
      <c r="B953" s="6"/>
      <c r="C953" s="6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2:16" x14ac:dyDescent="0.25">
      <c r="B954" s="6"/>
      <c r="C954" s="6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2:16" x14ac:dyDescent="0.25">
      <c r="B955" s="6"/>
      <c r="C955" s="6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2:16" x14ac:dyDescent="0.25">
      <c r="B956" s="6"/>
      <c r="C956" s="6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2:16" x14ac:dyDescent="0.25">
      <c r="B957" s="6"/>
      <c r="C957" s="6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2:16" x14ac:dyDescent="0.25">
      <c r="B958" s="6"/>
      <c r="C958" s="6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2:16" x14ac:dyDescent="0.25">
      <c r="B959" s="6"/>
      <c r="C959" s="6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2:16" x14ac:dyDescent="0.25">
      <c r="B960" s="6"/>
      <c r="C960" s="6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2:16" x14ac:dyDescent="0.25">
      <c r="B961" s="6"/>
      <c r="C961" s="6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2:16" x14ac:dyDescent="0.25">
      <c r="B962" s="6"/>
      <c r="C962" s="6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2:16" x14ac:dyDescent="0.25">
      <c r="B963" s="6"/>
      <c r="C963" s="6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2:16" x14ac:dyDescent="0.25">
      <c r="B964" s="6"/>
      <c r="C964" s="6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2:16" x14ac:dyDescent="0.25">
      <c r="B965" s="6"/>
      <c r="C965" s="6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2:16" x14ac:dyDescent="0.25">
      <c r="B966" s="6"/>
      <c r="C966" s="6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2:16" x14ac:dyDescent="0.25">
      <c r="B967" s="6"/>
      <c r="C967" s="6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2:16" x14ac:dyDescent="0.25">
      <c r="B968" s="6"/>
      <c r="C968" s="6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2:16" x14ac:dyDescent="0.25">
      <c r="B969" s="6"/>
      <c r="C969" s="6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2:16" x14ac:dyDescent="0.25">
      <c r="B970" s="6"/>
      <c r="C970" s="6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2:16" x14ac:dyDescent="0.25">
      <c r="B971" s="6"/>
      <c r="C971" s="6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2:16" x14ac:dyDescent="0.25">
      <c r="B972" s="6"/>
      <c r="C972" s="6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2:16" x14ac:dyDescent="0.25">
      <c r="B973" s="6"/>
      <c r="C973" s="6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2:16" x14ac:dyDescent="0.25">
      <c r="B974" s="6"/>
      <c r="C974" s="6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2:16" x14ac:dyDescent="0.25">
      <c r="B975" s="6"/>
      <c r="C975" s="6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2:16" x14ac:dyDescent="0.25">
      <c r="B976" s="6"/>
      <c r="C976" s="6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2:16" x14ac:dyDescent="0.25">
      <c r="B977" s="6"/>
      <c r="C977" s="6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2:16" x14ac:dyDescent="0.25">
      <c r="B978" s="6"/>
      <c r="C978" s="6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2:16" x14ac:dyDescent="0.25">
      <c r="B979" s="6"/>
      <c r="C979" s="6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2:16" x14ac:dyDescent="0.25">
      <c r="B980" s="6"/>
      <c r="C980" s="6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2:16" x14ac:dyDescent="0.25">
      <c r="B981" s="6"/>
      <c r="C981" s="6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2:16" x14ac:dyDescent="0.25">
      <c r="B982" s="6"/>
      <c r="C982" s="6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2:16" x14ac:dyDescent="0.25">
      <c r="B983" s="6"/>
      <c r="C983" s="6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2:16" x14ac:dyDescent="0.25">
      <c r="B984" s="6"/>
      <c r="C984" s="6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2:16" x14ac:dyDescent="0.25">
      <c r="B985" s="6"/>
      <c r="C985" s="6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2:16" x14ac:dyDescent="0.25">
      <c r="B986" s="6"/>
      <c r="C986" s="6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2:16" x14ac:dyDescent="0.25">
      <c r="B987" s="6"/>
      <c r="C987" s="6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2:16" x14ac:dyDescent="0.25">
      <c r="B988" s="6"/>
      <c r="C988" s="6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2:16" x14ac:dyDescent="0.25">
      <c r="B989" s="6"/>
      <c r="C989" s="6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2:16" x14ac:dyDescent="0.25">
      <c r="B990" s="6"/>
      <c r="C990" s="6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2:16" x14ac:dyDescent="0.25">
      <c r="B991" s="6"/>
      <c r="C991" s="6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2:16" x14ac:dyDescent="0.25">
      <c r="B992" s="6"/>
      <c r="C992" s="6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</sheetData>
  <mergeCells count="9">
    <mergeCell ref="B26:B27"/>
    <mergeCell ref="B28:B29"/>
    <mergeCell ref="B1:D1"/>
    <mergeCell ref="B2:D2"/>
    <mergeCell ref="B3:D3"/>
    <mergeCell ref="B22:B23"/>
    <mergeCell ref="B24:B25"/>
    <mergeCell ref="B5:B6"/>
    <mergeCell ref="B7:B8"/>
  </mergeCells>
  <pageMargins left="0.11811023622047245" right="0.19685039370078741" top="0.39370078740157483" bottom="0.39370078740157483" header="0" footer="0"/>
  <pageSetup paperSize="9" scale="71" orientation="portrait" r:id="rId1"/>
  <ignoredErrors>
    <ignoredError sqref="D8 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 выборы депутатов КССД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Alexus</dc:creator>
  <cp:lastModifiedBy>ИЗБЕРКОМ</cp:lastModifiedBy>
  <cp:lastPrinted>2020-09-14T09:46:13Z</cp:lastPrinted>
  <dcterms:created xsi:type="dcterms:W3CDTF">2019-09-09T05:06:01Z</dcterms:created>
  <dcterms:modified xsi:type="dcterms:W3CDTF">2020-09-14T09:46:15Z</dcterms:modified>
</cp:coreProperties>
</file>